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4820" windowHeight="838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30" i="1"/>
  <c r="I39"/>
  <c r="K39"/>
  <c r="I38"/>
  <c r="K38"/>
  <c r="I37"/>
  <c r="K37"/>
  <c r="I36"/>
  <c r="K36"/>
  <c r="I35"/>
  <c r="K35"/>
  <c r="I34"/>
  <c r="K34"/>
  <c r="I33"/>
  <c r="K33"/>
  <c r="I32"/>
  <c r="K32"/>
  <c r="I31"/>
  <c r="K31"/>
  <c r="I29"/>
  <c r="K29"/>
  <c r="I28"/>
  <c r="K28"/>
  <c r="I27"/>
  <c r="K27"/>
  <c r="I26"/>
  <c r="K26"/>
  <c r="I25"/>
  <c r="K25"/>
  <c r="I24"/>
  <c r="K24"/>
  <c r="I23"/>
  <c r="K23"/>
  <c r="I22"/>
  <c r="K22"/>
  <c r="I21"/>
  <c r="K21"/>
  <c r="I20"/>
  <c r="K20"/>
  <c r="I19"/>
  <c r="K19"/>
  <c r="I18"/>
  <c r="K18"/>
  <c r="I17"/>
  <c r="K17"/>
  <c r="I16"/>
  <c r="K16"/>
  <c r="I15"/>
  <c r="K15"/>
  <c r="I14"/>
  <c r="K14"/>
  <c r="I13"/>
  <c r="K13"/>
  <c r="I12"/>
  <c r="K12"/>
  <c r="I11"/>
  <c r="K11"/>
  <c r="I10"/>
  <c r="K10"/>
  <c r="I9"/>
  <c r="K9"/>
  <c r="I8"/>
  <c r="K8"/>
  <c r="I7"/>
  <c r="K7"/>
  <c r="I6"/>
  <c r="K6"/>
  <c r="I5"/>
  <c r="K5"/>
  <c r="I4"/>
  <c r="K4"/>
  <c r="K30" l="1"/>
</calcChain>
</file>

<file path=xl/sharedStrings.xml><?xml version="1.0" encoding="utf-8"?>
<sst xmlns="http://schemas.openxmlformats.org/spreadsheetml/2006/main" count="59" uniqueCount="59">
  <si>
    <t>Bài TH 3</t>
  </si>
  <si>
    <t>Bài TH 4</t>
  </si>
  <si>
    <t>Bài TH 5</t>
  </si>
  <si>
    <t>Bài TH 6</t>
  </si>
  <si>
    <t>Bài TH 7</t>
  </si>
  <si>
    <t>Bài TH 8</t>
  </si>
  <si>
    <t>Bài TH 9</t>
  </si>
  <si>
    <t>Linh Kiện</t>
  </si>
  <si>
    <t>Điện trở 2,2KΩ</t>
  </si>
  <si>
    <t>Điện trở 470KΩ</t>
  </si>
  <si>
    <t>Điện trở 470Ω</t>
  </si>
  <si>
    <t>Điện trở 6,8KΩ</t>
  </si>
  <si>
    <t>Điện trở 100Ω</t>
  </si>
  <si>
    <t>Điện trở 1KΩ</t>
  </si>
  <si>
    <t>Điện trở 10KΩ</t>
  </si>
  <si>
    <t>Điện trở 47KΩ</t>
  </si>
  <si>
    <t>Điện trở 2,7KΩ</t>
  </si>
  <si>
    <t>Điện trở 15KΩ</t>
  </si>
  <si>
    <t>Điện trở 22KΩ</t>
  </si>
  <si>
    <t>Điện trở 12KΩ</t>
  </si>
  <si>
    <t>Điện trở 1,5KΩ</t>
  </si>
  <si>
    <t>Tụ 103</t>
  </si>
  <si>
    <t>Tụ 333</t>
  </si>
  <si>
    <t>Tụ 224/400vAC</t>
  </si>
  <si>
    <t>Diode chỉnh lưu cầu 1A</t>
  </si>
  <si>
    <t>Diode chỉnh lưu 1A</t>
  </si>
  <si>
    <t>Tụ 1µF</t>
  </si>
  <si>
    <t>Tụ 4,7µF</t>
  </si>
  <si>
    <t>Tụ 10µF</t>
  </si>
  <si>
    <t>Tụ 22µF</t>
  </si>
  <si>
    <t>Tụ 1000µF/50vDC</t>
  </si>
  <si>
    <t>Led siêu sáng trắng 6ly</t>
  </si>
  <si>
    <t>Transistor C1815</t>
  </si>
  <si>
    <t>Transistor A1015</t>
  </si>
  <si>
    <t>Transistor D468</t>
  </si>
  <si>
    <t>Quang trở CDS</t>
  </si>
  <si>
    <t>Relay 12vDC 5 chân</t>
  </si>
  <si>
    <t>IC 555</t>
  </si>
  <si>
    <t>IC 74164</t>
  </si>
  <si>
    <t>Đế IC 8 chân</t>
  </si>
  <si>
    <t>Đế IC 14 chân</t>
  </si>
  <si>
    <t>Tổng LK cho 1 SV</t>
  </si>
  <si>
    <t>Tổng LK cho 1 nhóm 25 SV</t>
  </si>
  <si>
    <t>HỌC PHẦN TT ĐIỆN TỬ CƠ BẢN HỆ CĐ</t>
  </si>
  <si>
    <t>Mạch in</t>
  </si>
  <si>
    <t>Mũi khoan 0,8 ly</t>
  </si>
  <si>
    <t>Mũi khoan 1 ly</t>
  </si>
  <si>
    <t>Mũi khoan 6 ly</t>
  </si>
  <si>
    <t>Dây điện bẹ 10 sợi</t>
  </si>
  <si>
    <t>Thuốc ngâm mạch in</t>
  </si>
  <si>
    <t>2 tấm 50 x 60</t>
  </si>
  <si>
    <t>8m</t>
  </si>
  <si>
    <t>2 bịch 1kg</t>
  </si>
  <si>
    <t>Chì hàn PENGF A 0,8mm</t>
  </si>
  <si>
    <t>2 cuộn</t>
  </si>
  <si>
    <t>Biến trở tinh chỉnh 5KΩ</t>
  </si>
  <si>
    <t>Biến trở tinh chỉnh 100KΩ</t>
  </si>
  <si>
    <t>Biến trở tinh chỉnh 50KΩ</t>
  </si>
  <si>
    <t xml:space="preserve">DỰ TRÙ VẬT TƯ </t>
  </si>
</sst>
</file>

<file path=xl/styles.xml><?xml version="1.0" encoding="utf-8"?>
<styleSheet xmlns="http://schemas.openxmlformats.org/spreadsheetml/2006/main">
  <fonts count="2">
    <font>
      <sz val="12"/>
      <color theme="1"/>
      <name val="VNI-TIMES"/>
      <family val="2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2"/>
  <sheetViews>
    <sheetView tabSelected="1" zoomScale="90" zoomScaleNormal="90" workbookViewId="0">
      <selection activeCell="D1" sqref="D1"/>
    </sheetView>
  </sheetViews>
  <sheetFormatPr defaultRowHeight="15.75"/>
  <cols>
    <col min="1" max="1" width="23.875" style="1" customWidth="1"/>
    <col min="2" max="16384" width="9" style="1"/>
  </cols>
  <sheetData>
    <row r="1" spans="1:13">
      <c r="D1" s="1" t="s">
        <v>58</v>
      </c>
    </row>
    <row r="2" spans="1:13" ht="16.5" customHeight="1">
      <c r="C2" s="6" t="s">
        <v>43</v>
      </c>
      <c r="D2" s="6"/>
      <c r="E2" s="6"/>
      <c r="F2" s="6"/>
      <c r="G2" s="6"/>
    </row>
    <row r="3" spans="1:13">
      <c r="A3" s="2" t="s">
        <v>7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5" t="s">
        <v>41</v>
      </c>
      <c r="J3" s="5"/>
      <c r="K3" s="5" t="s">
        <v>42</v>
      </c>
      <c r="L3" s="5"/>
      <c r="M3" s="5"/>
    </row>
    <row r="4" spans="1:13">
      <c r="A4" s="3" t="s">
        <v>12</v>
      </c>
      <c r="B4" s="2"/>
      <c r="C4" s="2"/>
      <c r="D4" s="2">
        <v>1</v>
      </c>
      <c r="E4" s="2"/>
      <c r="F4" s="2"/>
      <c r="G4" s="2">
        <v>1</v>
      </c>
      <c r="H4" s="2">
        <v>8</v>
      </c>
      <c r="I4" s="7">
        <f>SUM(B4:H4)</f>
        <v>10</v>
      </c>
      <c r="J4" s="8"/>
      <c r="K4" s="7">
        <f>I4*25</f>
        <v>250</v>
      </c>
      <c r="L4" s="9"/>
      <c r="M4" s="8"/>
    </row>
    <row r="5" spans="1:13">
      <c r="A5" s="3" t="s">
        <v>10</v>
      </c>
      <c r="B5" s="2"/>
      <c r="C5" s="2"/>
      <c r="D5" s="2">
        <v>1</v>
      </c>
      <c r="E5" s="2"/>
      <c r="F5" s="2">
        <v>2</v>
      </c>
      <c r="G5" s="2"/>
      <c r="H5" s="2"/>
      <c r="I5" s="7">
        <f t="shared" ref="I5:I39" si="0">SUM(B5:H5)</f>
        <v>3</v>
      </c>
      <c r="J5" s="8"/>
      <c r="K5" s="7">
        <f t="shared" ref="K5:K39" si="1">I5*25</f>
        <v>75</v>
      </c>
      <c r="L5" s="9"/>
      <c r="M5" s="8"/>
    </row>
    <row r="6" spans="1:13">
      <c r="A6" s="3" t="s">
        <v>13</v>
      </c>
      <c r="B6" s="2"/>
      <c r="C6" s="2">
        <v>2</v>
      </c>
      <c r="D6" s="2">
        <v>2</v>
      </c>
      <c r="E6" s="2">
        <v>1</v>
      </c>
      <c r="F6" s="2"/>
      <c r="G6" s="2">
        <v>1</v>
      </c>
      <c r="H6" s="2">
        <v>2</v>
      </c>
      <c r="I6" s="7">
        <f t="shared" si="0"/>
        <v>8</v>
      </c>
      <c r="J6" s="8"/>
      <c r="K6" s="7">
        <f t="shared" si="1"/>
        <v>200</v>
      </c>
      <c r="L6" s="9"/>
      <c r="M6" s="8"/>
    </row>
    <row r="7" spans="1:13">
      <c r="A7" s="3" t="s">
        <v>20</v>
      </c>
      <c r="B7" s="2"/>
      <c r="C7" s="2"/>
      <c r="D7" s="2"/>
      <c r="E7" s="2"/>
      <c r="F7" s="2"/>
      <c r="G7" s="2"/>
      <c r="H7" s="2">
        <v>1</v>
      </c>
      <c r="I7" s="7">
        <f t="shared" si="0"/>
        <v>1</v>
      </c>
      <c r="J7" s="8"/>
      <c r="K7" s="7">
        <f t="shared" si="1"/>
        <v>25</v>
      </c>
      <c r="L7" s="9"/>
      <c r="M7" s="8"/>
    </row>
    <row r="8" spans="1:13">
      <c r="A8" s="3" t="s">
        <v>8</v>
      </c>
      <c r="B8" s="2"/>
      <c r="C8" s="2"/>
      <c r="D8" s="2"/>
      <c r="E8" s="2"/>
      <c r="F8" s="2">
        <v>1</v>
      </c>
      <c r="G8" s="2"/>
      <c r="H8" s="2"/>
      <c r="I8" s="7">
        <f t="shared" si="0"/>
        <v>1</v>
      </c>
      <c r="J8" s="8"/>
      <c r="K8" s="7">
        <f t="shared" si="1"/>
        <v>25</v>
      </c>
      <c r="L8" s="9"/>
      <c r="M8" s="8"/>
    </row>
    <row r="9" spans="1:13">
      <c r="A9" s="3" t="s">
        <v>16</v>
      </c>
      <c r="B9" s="2"/>
      <c r="C9" s="2"/>
      <c r="D9" s="2">
        <v>1</v>
      </c>
      <c r="E9" s="2">
        <v>1</v>
      </c>
      <c r="F9" s="2"/>
      <c r="G9" s="2"/>
      <c r="H9" s="2"/>
      <c r="I9" s="7">
        <f t="shared" si="0"/>
        <v>2</v>
      </c>
      <c r="J9" s="8"/>
      <c r="K9" s="7">
        <f t="shared" si="1"/>
        <v>50</v>
      </c>
      <c r="L9" s="9"/>
      <c r="M9" s="8"/>
    </row>
    <row r="10" spans="1:13">
      <c r="A10" s="3" t="s">
        <v>11</v>
      </c>
      <c r="B10" s="2"/>
      <c r="C10" s="2"/>
      <c r="D10" s="2">
        <v>1</v>
      </c>
      <c r="E10" s="2"/>
      <c r="F10" s="2"/>
      <c r="G10" s="2"/>
      <c r="H10" s="2">
        <v>1</v>
      </c>
      <c r="I10" s="7">
        <f t="shared" si="0"/>
        <v>2</v>
      </c>
      <c r="J10" s="8"/>
      <c r="K10" s="7">
        <f t="shared" si="1"/>
        <v>50</v>
      </c>
      <c r="L10" s="9"/>
      <c r="M10" s="8"/>
    </row>
    <row r="11" spans="1:13">
      <c r="A11" s="3" t="s">
        <v>14</v>
      </c>
      <c r="B11" s="2"/>
      <c r="C11" s="2">
        <v>2</v>
      </c>
      <c r="D11" s="2">
        <v>1</v>
      </c>
      <c r="E11" s="2"/>
      <c r="F11" s="2"/>
      <c r="G11" s="2">
        <v>1</v>
      </c>
      <c r="H11" s="2"/>
      <c r="I11" s="7">
        <f t="shared" si="0"/>
        <v>4</v>
      </c>
      <c r="J11" s="8"/>
      <c r="K11" s="7">
        <f t="shared" si="1"/>
        <v>100</v>
      </c>
      <c r="L11" s="9"/>
      <c r="M11" s="8"/>
    </row>
    <row r="12" spans="1:13">
      <c r="A12" s="3" t="s">
        <v>19</v>
      </c>
      <c r="B12" s="2"/>
      <c r="C12" s="2"/>
      <c r="D12" s="2"/>
      <c r="E12" s="2"/>
      <c r="F12" s="2">
        <v>1</v>
      </c>
      <c r="G12" s="2"/>
      <c r="H12" s="2"/>
      <c r="I12" s="7">
        <f t="shared" si="0"/>
        <v>1</v>
      </c>
      <c r="J12" s="8"/>
      <c r="K12" s="7">
        <f t="shared" si="1"/>
        <v>25</v>
      </c>
      <c r="L12" s="9"/>
      <c r="M12" s="8"/>
    </row>
    <row r="13" spans="1:13">
      <c r="A13" s="3" t="s">
        <v>17</v>
      </c>
      <c r="B13" s="2"/>
      <c r="C13" s="2"/>
      <c r="D13" s="2">
        <v>1</v>
      </c>
      <c r="E13" s="2"/>
      <c r="F13" s="2">
        <v>1</v>
      </c>
      <c r="G13" s="2"/>
      <c r="H13" s="2"/>
      <c r="I13" s="7">
        <f t="shared" si="0"/>
        <v>2</v>
      </c>
      <c r="J13" s="8"/>
      <c r="K13" s="7">
        <f t="shared" si="1"/>
        <v>50</v>
      </c>
      <c r="L13" s="9"/>
      <c r="M13" s="8"/>
    </row>
    <row r="14" spans="1:13">
      <c r="A14" s="3" t="s">
        <v>18</v>
      </c>
      <c r="B14" s="2"/>
      <c r="C14" s="2"/>
      <c r="D14" s="2"/>
      <c r="E14" s="2"/>
      <c r="F14" s="2">
        <v>2</v>
      </c>
      <c r="G14" s="2"/>
      <c r="H14" s="2"/>
      <c r="I14" s="7">
        <f t="shared" si="0"/>
        <v>2</v>
      </c>
      <c r="J14" s="8"/>
      <c r="K14" s="7">
        <f t="shared" si="1"/>
        <v>50</v>
      </c>
      <c r="L14" s="9"/>
      <c r="M14" s="8"/>
    </row>
    <row r="15" spans="1:13">
      <c r="A15" s="3" t="s">
        <v>15</v>
      </c>
      <c r="B15" s="2"/>
      <c r="C15" s="2">
        <v>2</v>
      </c>
      <c r="D15" s="2"/>
      <c r="E15" s="2"/>
      <c r="F15" s="2"/>
      <c r="G15" s="2"/>
      <c r="H15" s="2"/>
      <c r="I15" s="7">
        <f t="shared" si="0"/>
        <v>2</v>
      </c>
      <c r="J15" s="8"/>
      <c r="K15" s="7">
        <f t="shared" si="1"/>
        <v>50</v>
      </c>
      <c r="L15" s="9"/>
      <c r="M15" s="8"/>
    </row>
    <row r="16" spans="1:13">
      <c r="A16" s="3" t="s">
        <v>9</v>
      </c>
      <c r="B16" s="2"/>
      <c r="C16" s="2"/>
      <c r="D16" s="2"/>
      <c r="E16" s="2">
        <v>1</v>
      </c>
      <c r="F16" s="2"/>
      <c r="G16" s="2"/>
      <c r="H16" s="2"/>
      <c r="I16" s="7">
        <f t="shared" si="0"/>
        <v>1</v>
      </c>
      <c r="J16" s="8"/>
      <c r="K16" s="7">
        <f t="shared" si="1"/>
        <v>25</v>
      </c>
      <c r="L16" s="9"/>
      <c r="M16" s="8"/>
    </row>
    <row r="17" spans="1:13">
      <c r="A17" s="3" t="s">
        <v>21</v>
      </c>
      <c r="B17" s="2"/>
      <c r="C17" s="2"/>
      <c r="D17" s="2"/>
      <c r="E17" s="2"/>
      <c r="F17" s="2"/>
      <c r="G17" s="2">
        <v>1</v>
      </c>
      <c r="H17" s="2">
        <v>2</v>
      </c>
      <c r="I17" s="7">
        <f t="shared" si="0"/>
        <v>3</v>
      </c>
      <c r="J17" s="8"/>
      <c r="K17" s="7">
        <f t="shared" si="1"/>
        <v>75</v>
      </c>
      <c r="L17" s="9"/>
      <c r="M17" s="8"/>
    </row>
    <row r="18" spans="1:13">
      <c r="A18" s="3" t="s">
        <v>22</v>
      </c>
      <c r="B18" s="2"/>
      <c r="C18" s="2"/>
      <c r="D18" s="2"/>
      <c r="E18" s="2"/>
      <c r="F18" s="2">
        <v>1</v>
      </c>
      <c r="G18" s="2"/>
      <c r="H18" s="2"/>
      <c r="I18" s="7">
        <f t="shared" si="0"/>
        <v>1</v>
      </c>
      <c r="J18" s="8"/>
      <c r="K18" s="7">
        <f t="shared" si="1"/>
        <v>25</v>
      </c>
      <c r="L18" s="9"/>
      <c r="M18" s="8"/>
    </row>
    <row r="19" spans="1:13">
      <c r="A19" s="3" t="s">
        <v>23</v>
      </c>
      <c r="B19" s="2"/>
      <c r="C19" s="2"/>
      <c r="D19" s="2"/>
      <c r="E19" s="2">
        <v>1</v>
      </c>
      <c r="F19" s="2"/>
      <c r="G19" s="2"/>
      <c r="H19" s="2"/>
      <c r="I19" s="7">
        <f t="shared" si="0"/>
        <v>1</v>
      </c>
      <c r="J19" s="8"/>
      <c r="K19" s="7">
        <f t="shared" si="1"/>
        <v>25</v>
      </c>
      <c r="L19" s="9"/>
      <c r="M19" s="8"/>
    </row>
    <row r="20" spans="1:13">
      <c r="A20" s="3" t="s">
        <v>26</v>
      </c>
      <c r="B20" s="2"/>
      <c r="C20" s="2"/>
      <c r="D20" s="2"/>
      <c r="E20" s="2"/>
      <c r="F20" s="2">
        <v>2</v>
      </c>
      <c r="G20" s="2"/>
      <c r="H20" s="2"/>
      <c r="I20" s="7">
        <f t="shared" si="0"/>
        <v>2</v>
      </c>
      <c r="J20" s="8"/>
      <c r="K20" s="7">
        <f t="shared" si="1"/>
        <v>50</v>
      </c>
      <c r="L20" s="9"/>
      <c r="M20" s="8"/>
    </row>
    <row r="21" spans="1:13">
      <c r="A21" s="3" t="s">
        <v>27</v>
      </c>
      <c r="B21" s="2"/>
      <c r="C21" s="2"/>
      <c r="D21" s="2"/>
      <c r="E21" s="2"/>
      <c r="F21" s="2">
        <v>2</v>
      </c>
      <c r="G21" s="2">
        <v>1</v>
      </c>
      <c r="H21" s="2">
        <v>1</v>
      </c>
      <c r="I21" s="7">
        <f t="shared" si="0"/>
        <v>4</v>
      </c>
      <c r="J21" s="8"/>
      <c r="K21" s="7">
        <f t="shared" si="1"/>
        <v>100</v>
      </c>
      <c r="L21" s="9"/>
      <c r="M21" s="8"/>
    </row>
    <row r="22" spans="1:13">
      <c r="A22" s="3" t="s">
        <v>28</v>
      </c>
      <c r="B22" s="2"/>
      <c r="C22" s="2">
        <v>2</v>
      </c>
      <c r="D22" s="2"/>
      <c r="E22" s="2"/>
      <c r="F22" s="2"/>
      <c r="G22" s="2"/>
      <c r="H22" s="2"/>
      <c r="I22" s="7">
        <f t="shared" si="0"/>
        <v>2</v>
      </c>
      <c r="J22" s="8"/>
      <c r="K22" s="7">
        <f t="shared" si="1"/>
        <v>50</v>
      </c>
      <c r="L22" s="9"/>
      <c r="M22" s="8"/>
    </row>
    <row r="23" spans="1:13">
      <c r="A23" s="3" t="s">
        <v>29</v>
      </c>
      <c r="B23" s="2"/>
      <c r="C23" s="2">
        <v>2</v>
      </c>
      <c r="D23" s="2"/>
      <c r="E23" s="2"/>
      <c r="F23" s="2"/>
      <c r="G23" s="2"/>
      <c r="H23" s="2"/>
      <c r="I23" s="7">
        <f t="shared" si="0"/>
        <v>2</v>
      </c>
      <c r="J23" s="8"/>
      <c r="K23" s="7">
        <f t="shared" si="1"/>
        <v>50</v>
      </c>
      <c r="L23" s="9"/>
      <c r="M23" s="8"/>
    </row>
    <row r="24" spans="1:13">
      <c r="A24" s="3" t="s">
        <v>30</v>
      </c>
      <c r="B24" s="2">
        <v>1</v>
      </c>
      <c r="C24" s="2"/>
      <c r="D24" s="2"/>
      <c r="E24" s="2"/>
      <c r="F24" s="2"/>
      <c r="G24" s="2"/>
      <c r="H24" s="2"/>
      <c r="I24" s="7">
        <f t="shared" si="0"/>
        <v>1</v>
      </c>
      <c r="J24" s="8"/>
      <c r="K24" s="7">
        <f t="shared" si="1"/>
        <v>25</v>
      </c>
      <c r="L24" s="9"/>
      <c r="M24" s="8"/>
    </row>
    <row r="25" spans="1:13">
      <c r="A25" s="3" t="s">
        <v>24</v>
      </c>
      <c r="B25" s="2">
        <v>1</v>
      </c>
      <c r="C25" s="2"/>
      <c r="D25" s="2"/>
      <c r="E25" s="2"/>
      <c r="F25" s="2"/>
      <c r="G25" s="2"/>
      <c r="H25" s="2"/>
      <c r="I25" s="7">
        <f t="shared" si="0"/>
        <v>1</v>
      </c>
      <c r="J25" s="8"/>
      <c r="K25" s="7">
        <f t="shared" si="1"/>
        <v>25</v>
      </c>
      <c r="L25" s="9"/>
      <c r="M25" s="8"/>
    </row>
    <row r="26" spans="1:13">
      <c r="A26" s="3" t="s">
        <v>25</v>
      </c>
      <c r="B26" s="2"/>
      <c r="C26" s="2"/>
      <c r="D26" s="2">
        <v>2</v>
      </c>
      <c r="E26" s="2">
        <v>1</v>
      </c>
      <c r="F26" s="2">
        <v>2</v>
      </c>
      <c r="G26" s="2"/>
      <c r="H26" s="2"/>
      <c r="I26" s="7">
        <f t="shared" si="0"/>
        <v>5</v>
      </c>
      <c r="J26" s="8"/>
      <c r="K26" s="7">
        <f t="shared" si="1"/>
        <v>125</v>
      </c>
      <c r="L26" s="9"/>
      <c r="M26" s="8"/>
    </row>
    <row r="27" spans="1:13">
      <c r="A27" s="3" t="s">
        <v>31</v>
      </c>
      <c r="B27" s="2"/>
      <c r="C27" s="2">
        <v>14</v>
      </c>
      <c r="D27" s="2">
        <v>1</v>
      </c>
      <c r="E27" s="2"/>
      <c r="F27" s="2"/>
      <c r="G27" s="2">
        <v>11</v>
      </c>
      <c r="H27" s="2"/>
      <c r="I27" s="7">
        <f t="shared" si="0"/>
        <v>26</v>
      </c>
      <c r="J27" s="8"/>
      <c r="K27" s="7">
        <f t="shared" si="1"/>
        <v>650</v>
      </c>
      <c r="L27" s="9"/>
      <c r="M27" s="8"/>
    </row>
    <row r="28" spans="1:13">
      <c r="A28" s="3" t="s">
        <v>55</v>
      </c>
      <c r="B28" s="2"/>
      <c r="C28" s="2"/>
      <c r="D28" s="2">
        <v>1</v>
      </c>
      <c r="E28" s="2"/>
      <c r="F28" s="2"/>
      <c r="G28" s="2"/>
      <c r="H28" s="2"/>
      <c r="I28" s="7">
        <f t="shared" si="0"/>
        <v>1</v>
      </c>
      <c r="J28" s="8"/>
      <c r="K28" s="7">
        <f t="shared" si="1"/>
        <v>25</v>
      </c>
      <c r="L28" s="9"/>
      <c r="M28" s="8"/>
    </row>
    <row r="29" spans="1:13">
      <c r="A29" s="3" t="s">
        <v>57</v>
      </c>
      <c r="B29" s="2"/>
      <c r="C29" s="2">
        <v>1</v>
      </c>
      <c r="D29" s="2"/>
      <c r="E29" s="2"/>
      <c r="F29" s="2"/>
      <c r="G29" s="2"/>
      <c r="H29" s="2"/>
      <c r="I29" s="7">
        <f t="shared" si="0"/>
        <v>1</v>
      </c>
      <c r="J29" s="8"/>
      <c r="K29" s="7">
        <f t="shared" si="1"/>
        <v>25</v>
      </c>
      <c r="L29" s="9"/>
      <c r="M29" s="8"/>
    </row>
    <row r="30" spans="1:13">
      <c r="A30" s="3" t="s">
        <v>56</v>
      </c>
      <c r="B30" s="2"/>
      <c r="C30" s="2"/>
      <c r="D30" s="2"/>
      <c r="E30" s="2"/>
      <c r="F30" s="2"/>
      <c r="G30" s="2">
        <v>1</v>
      </c>
      <c r="H30" s="2">
        <v>1</v>
      </c>
      <c r="I30" s="7">
        <f>SUM(B30:H30)</f>
        <v>2</v>
      </c>
      <c r="J30" s="8"/>
      <c r="K30" s="7">
        <f>I30*25</f>
        <v>50</v>
      </c>
      <c r="L30" s="9"/>
      <c r="M30" s="8"/>
    </row>
    <row r="31" spans="1:13">
      <c r="A31" s="3" t="s">
        <v>32</v>
      </c>
      <c r="B31" s="2"/>
      <c r="C31" s="2">
        <v>4</v>
      </c>
      <c r="D31" s="2">
        <v>2</v>
      </c>
      <c r="E31" s="2"/>
      <c r="F31" s="2">
        <v>4</v>
      </c>
      <c r="G31" s="2">
        <v>1</v>
      </c>
      <c r="H31" s="2">
        <v>1</v>
      </c>
      <c r="I31" s="7">
        <f t="shared" si="0"/>
        <v>12</v>
      </c>
      <c r="J31" s="8"/>
      <c r="K31" s="7">
        <f t="shared" si="1"/>
        <v>300</v>
      </c>
      <c r="L31" s="9"/>
      <c r="M31" s="8"/>
    </row>
    <row r="32" spans="1:13">
      <c r="A32" s="3" t="s">
        <v>33</v>
      </c>
      <c r="B32" s="2"/>
      <c r="C32" s="2"/>
      <c r="D32" s="2">
        <v>1</v>
      </c>
      <c r="E32" s="2"/>
      <c r="F32" s="2"/>
      <c r="G32" s="2"/>
      <c r="H32" s="2"/>
      <c r="I32" s="7">
        <f t="shared" si="0"/>
        <v>1</v>
      </c>
      <c r="J32" s="8"/>
      <c r="K32" s="7">
        <f t="shared" si="1"/>
        <v>25</v>
      </c>
      <c r="L32" s="9"/>
      <c r="M32" s="8"/>
    </row>
    <row r="33" spans="1:13">
      <c r="A33" s="3" t="s">
        <v>34</v>
      </c>
      <c r="B33" s="2"/>
      <c r="C33" s="2"/>
      <c r="D33" s="2"/>
      <c r="E33" s="2"/>
      <c r="F33" s="2">
        <v>1</v>
      </c>
      <c r="G33" s="2"/>
      <c r="H33" s="2"/>
      <c r="I33" s="7">
        <f t="shared" si="0"/>
        <v>1</v>
      </c>
      <c r="J33" s="8"/>
      <c r="K33" s="7">
        <f t="shared" si="1"/>
        <v>25</v>
      </c>
      <c r="L33" s="9"/>
      <c r="M33" s="8"/>
    </row>
    <row r="34" spans="1:13">
      <c r="A34" s="3" t="s">
        <v>35</v>
      </c>
      <c r="B34" s="2"/>
      <c r="C34" s="2"/>
      <c r="D34" s="2">
        <v>1</v>
      </c>
      <c r="E34" s="2"/>
      <c r="F34" s="2"/>
      <c r="G34" s="2"/>
      <c r="H34" s="2"/>
      <c r="I34" s="7">
        <f t="shared" si="0"/>
        <v>1</v>
      </c>
      <c r="J34" s="8"/>
      <c r="K34" s="7">
        <f t="shared" si="1"/>
        <v>25</v>
      </c>
      <c r="L34" s="9"/>
      <c r="M34" s="8"/>
    </row>
    <row r="35" spans="1:13">
      <c r="A35" s="3" t="s">
        <v>36</v>
      </c>
      <c r="B35" s="2"/>
      <c r="C35" s="2"/>
      <c r="D35" s="2">
        <v>1</v>
      </c>
      <c r="E35" s="2"/>
      <c r="F35" s="2"/>
      <c r="G35" s="2"/>
      <c r="H35" s="2"/>
      <c r="I35" s="7">
        <f t="shared" si="0"/>
        <v>1</v>
      </c>
      <c r="J35" s="8"/>
      <c r="K35" s="7">
        <f t="shared" si="1"/>
        <v>25</v>
      </c>
      <c r="L35" s="9"/>
      <c r="M35" s="8"/>
    </row>
    <row r="36" spans="1:13">
      <c r="A36" s="3" t="s">
        <v>37</v>
      </c>
      <c r="B36" s="2"/>
      <c r="C36" s="2"/>
      <c r="D36" s="2"/>
      <c r="E36" s="2"/>
      <c r="F36" s="2"/>
      <c r="G36" s="2">
        <v>1</v>
      </c>
      <c r="H36" s="2">
        <v>1</v>
      </c>
      <c r="I36" s="7">
        <f t="shared" si="0"/>
        <v>2</v>
      </c>
      <c r="J36" s="8"/>
      <c r="K36" s="7">
        <f t="shared" si="1"/>
        <v>50</v>
      </c>
      <c r="L36" s="9"/>
      <c r="M36" s="8"/>
    </row>
    <row r="37" spans="1:13">
      <c r="A37" s="3" t="s">
        <v>38</v>
      </c>
      <c r="B37" s="2"/>
      <c r="C37" s="2"/>
      <c r="D37" s="2"/>
      <c r="E37" s="2"/>
      <c r="F37" s="2"/>
      <c r="G37" s="2"/>
      <c r="H37" s="2">
        <v>1</v>
      </c>
      <c r="I37" s="7">
        <f t="shared" si="0"/>
        <v>1</v>
      </c>
      <c r="J37" s="8"/>
      <c r="K37" s="7">
        <f t="shared" si="1"/>
        <v>25</v>
      </c>
      <c r="L37" s="9"/>
      <c r="M37" s="8"/>
    </row>
    <row r="38" spans="1:13">
      <c r="A38" s="3" t="s">
        <v>39</v>
      </c>
      <c r="B38" s="2"/>
      <c r="C38" s="2"/>
      <c r="D38" s="2"/>
      <c r="E38" s="2"/>
      <c r="F38" s="2"/>
      <c r="G38" s="2">
        <v>1</v>
      </c>
      <c r="H38" s="2">
        <v>1</v>
      </c>
      <c r="I38" s="7">
        <f t="shared" si="0"/>
        <v>2</v>
      </c>
      <c r="J38" s="8"/>
      <c r="K38" s="7">
        <f t="shared" si="1"/>
        <v>50</v>
      </c>
      <c r="L38" s="9"/>
      <c r="M38" s="8"/>
    </row>
    <row r="39" spans="1:13">
      <c r="A39" s="3" t="s">
        <v>40</v>
      </c>
      <c r="B39" s="2"/>
      <c r="C39" s="2"/>
      <c r="D39" s="2"/>
      <c r="E39" s="2"/>
      <c r="F39" s="2"/>
      <c r="G39" s="2"/>
      <c r="H39" s="2">
        <v>1</v>
      </c>
      <c r="I39" s="7">
        <f t="shared" si="0"/>
        <v>1</v>
      </c>
      <c r="J39" s="8"/>
      <c r="K39" s="7">
        <f t="shared" si="1"/>
        <v>25</v>
      </c>
      <c r="L39" s="9"/>
      <c r="M39" s="8"/>
    </row>
    <row r="40" spans="1:13">
      <c r="A40" s="3" t="s">
        <v>53</v>
      </c>
      <c r="B40" s="2"/>
      <c r="C40" s="2"/>
      <c r="D40" s="2"/>
      <c r="E40" s="2"/>
      <c r="F40" s="2"/>
      <c r="G40" s="2"/>
      <c r="H40" s="2"/>
      <c r="I40" s="7"/>
      <c r="J40" s="8"/>
      <c r="K40" s="7" t="s">
        <v>54</v>
      </c>
      <c r="L40" s="9"/>
      <c r="M40" s="8"/>
    </row>
    <row r="41" spans="1:13">
      <c r="A41" s="3" t="s">
        <v>44</v>
      </c>
      <c r="B41" s="2"/>
      <c r="C41" s="2"/>
      <c r="D41" s="2"/>
      <c r="E41" s="2"/>
      <c r="F41" s="2"/>
      <c r="G41" s="2"/>
      <c r="H41" s="2"/>
      <c r="I41" s="7"/>
      <c r="J41" s="8"/>
      <c r="K41" s="7" t="s">
        <v>50</v>
      </c>
      <c r="L41" s="9"/>
      <c r="M41" s="8"/>
    </row>
    <row r="42" spans="1:13">
      <c r="A42" s="3" t="s">
        <v>45</v>
      </c>
      <c r="B42" s="2"/>
      <c r="C42" s="2"/>
      <c r="D42" s="2"/>
      <c r="E42" s="2"/>
      <c r="F42" s="2"/>
      <c r="G42" s="2"/>
      <c r="H42" s="2"/>
      <c r="I42" s="7"/>
      <c r="J42" s="8"/>
      <c r="K42" s="7">
        <v>10</v>
      </c>
      <c r="L42" s="9"/>
      <c r="M42" s="8"/>
    </row>
    <row r="43" spans="1:13">
      <c r="A43" s="3" t="s">
        <v>46</v>
      </c>
      <c r="B43" s="2"/>
      <c r="C43" s="2"/>
      <c r="D43" s="2"/>
      <c r="E43" s="2"/>
      <c r="F43" s="2"/>
      <c r="G43" s="2"/>
      <c r="H43" s="2"/>
      <c r="I43" s="7"/>
      <c r="J43" s="8"/>
      <c r="K43" s="7">
        <v>10</v>
      </c>
      <c r="L43" s="9"/>
      <c r="M43" s="8"/>
    </row>
    <row r="44" spans="1:13">
      <c r="A44" s="3" t="s">
        <v>47</v>
      </c>
      <c r="B44" s="2"/>
      <c r="C44" s="2"/>
      <c r="D44" s="2"/>
      <c r="E44" s="2"/>
      <c r="F44" s="2"/>
      <c r="G44" s="2"/>
      <c r="H44" s="2"/>
      <c r="I44" s="7"/>
      <c r="J44" s="8"/>
      <c r="K44" s="7">
        <v>2</v>
      </c>
      <c r="L44" s="9"/>
      <c r="M44" s="8"/>
    </row>
    <row r="45" spans="1:13">
      <c r="A45" s="3" t="s">
        <v>48</v>
      </c>
      <c r="B45" s="2"/>
      <c r="C45" s="2"/>
      <c r="D45" s="2"/>
      <c r="E45" s="2"/>
      <c r="F45" s="2"/>
      <c r="G45" s="2"/>
      <c r="H45" s="2"/>
      <c r="I45" s="7"/>
      <c r="J45" s="8"/>
      <c r="K45" s="7" t="s">
        <v>51</v>
      </c>
      <c r="L45" s="9"/>
      <c r="M45" s="8"/>
    </row>
    <row r="46" spans="1:13">
      <c r="A46" s="3" t="s">
        <v>49</v>
      </c>
      <c r="B46" s="2"/>
      <c r="C46" s="2"/>
      <c r="D46" s="2"/>
      <c r="E46" s="2"/>
      <c r="F46" s="2"/>
      <c r="G46" s="2"/>
      <c r="H46" s="2"/>
      <c r="I46" s="7"/>
      <c r="J46" s="8"/>
      <c r="K46" s="7" t="s">
        <v>52</v>
      </c>
      <c r="L46" s="9"/>
      <c r="M46" s="8"/>
    </row>
    <row r="47" spans="1:13">
      <c r="A47" s="3"/>
      <c r="B47" s="2"/>
      <c r="C47" s="2"/>
      <c r="D47" s="2"/>
      <c r="E47" s="2"/>
      <c r="F47" s="2"/>
      <c r="G47" s="2"/>
      <c r="H47" s="2"/>
      <c r="I47" s="7"/>
      <c r="J47" s="8"/>
      <c r="K47" s="7"/>
      <c r="L47" s="9"/>
      <c r="M47" s="8"/>
    </row>
    <row r="50" spans="4:8">
      <c r="D50" s="6"/>
      <c r="E50" s="6"/>
      <c r="F50" s="6"/>
      <c r="G50" s="6"/>
      <c r="H50" s="6"/>
    </row>
    <row r="52" spans="4:8">
      <c r="D52" s="4"/>
      <c r="E52" s="4"/>
    </row>
  </sheetData>
  <mergeCells count="92">
    <mergeCell ref="K47:M47"/>
    <mergeCell ref="D50:H50"/>
    <mergeCell ref="I40:J40"/>
    <mergeCell ref="I41:J41"/>
    <mergeCell ref="I42:J42"/>
    <mergeCell ref="I43:J43"/>
    <mergeCell ref="I44:J44"/>
    <mergeCell ref="I45:J45"/>
    <mergeCell ref="I47:J47"/>
    <mergeCell ref="K40:M40"/>
    <mergeCell ref="K41:M41"/>
    <mergeCell ref="K42:M42"/>
    <mergeCell ref="K43:M43"/>
    <mergeCell ref="K44:M44"/>
    <mergeCell ref="K45:M45"/>
    <mergeCell ref="K46:M46"/>
    <mergeCell ref="K34:M34"/>
    <mergeCell ref="K35:M35"/>
    <mergeCell ref="I46:J46"/>
    <mergeCell ref="K36:M36"/>
    <mergeCell ref="K37:M37"/>
    <mergeCell ref="K38:M38"/>
    <mergeCell ref="K39:M39"/>
    <mergeCell ref="I36:J36"/>
    <mergeCell ref="K26:M26"/>
    <mergeCell ref="K27:M27"/>
    <mergeCell ref="K28:M28"/>
    <mergeCell ref="K29:M29"/>
    <mergeCell ref="K31:M31"/>
    <mergeCell ref="K32:M32"/>
    <mergeCell ref="K30:M30"/>
    <mergeCell ref="K33:M33"/>
    <mergeCell ref="K16:M16"/>
    <mergeCell ref="K17:M17"/>
    <mergeCell ref="K18:M18"/>
    <mergeCell ref="K19:M19"/>
    <mergeCell ref="K20:M20"/>
    <mergeCell ref="K21:M21"/>
    <mergeCell ref="K22:M22"/>
    <mergeCell ref="K23:M23"/>
    <mergeCell ref="I25:J25"/>
    <mergeCell ref="K24:M24"/>
    <mergeCell ref="K25:M25"/>
    <mergeCell ref="K7:M7"/>
    <mergeCell ref="K8:M8"/>
    <mergeCell ref="K9:M9"/>
    <mergeCell ref="K10:M10"/>
    <mergeCell ref="K11:M11"/>
    <mergeCell ref="K12:M12"/>
    <mergeCell ref="K13:M13"/>
    <mergeCell ref="K14:M14"/>
    <mergeCell ref="K15:M15"/>
    <mergeCell ref="I26:J26"/>
    <mergeCell ref="I27:J27"/>
    <mergeCell ref="I28:J28"/>
    <mergeCell ref="I29:J29"/>
    <mergeCell ref="I37:J37"/>
    <mergeCell ref="I38:J38"/>
    <mergeCell ref="I39:J39"/>
    <mergeCell ref="I30:J30"/>
    <mergeCell ref="I31:J31"/>
    <mergeCell ref="I32:J32"/>
    <mergeCell ref="I33:J33"/>
    <mergeCell ref="I34:J34"/>
    <mergeCell ref="I35:J35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3:J3"/>
    <mergeCell ref="K3:M3"/>
    <mergeCell ref="C2:G2"/>
    <mergeCell ref="I4:J4"/>
    <mergeCell ref="I5:J5"/>
    <mergeCell ref="I6:J6"/>
    <mergeCell ref="K4:M4"/>
    <mergeCell ref="K5:M5"/>
    <mergeCell ref="K6:M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Windows xp sp2 Full</cp:lastModifiedBy>
  <dcterms:created xsi:type="dcterms:W3CDTF">2013-07-24T08:08:16Z</dcterms:created>
  <dcterms:modified xsi:type="dcterms:W3CDTF">2019-06-25T08:15:42Z</dcterms:modified>
</cp:coreProperties>
</file>